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0" windowWidth="14715" windowHeight="7740"/>
  </bookViews>
  <sheets>
    <sheet name="59회" sheetId="5" r:id="rId1"/>
  </sheets>
  <calcPr calcId="125725"/>
</workbook>
</file>

<file path=xl/calcChain.xml><?xml version="1.0" encoding="utf-8"?>
<calcChain xmlns="http://schemas.openxmlformats.org/spreadsheetml/2006/main">
  <c r="N30" i="5"/>
  <c r="M30"/>
  <c r="N29"/>
  <c r="M29"/>
  <c r="N22"/>
  <c r="M22"/>
  <c r="N21"/>
  <c r="M21"/>
  <c r="N20"/>
  <c r="M20"/>
  <c r="N28"/>
  <c r="M28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</calcChain>
</file>

<file path=xl/sharedStrings.xml><?xml version="1.0" encoding="utf-8"?>
<sst xmlns="http://schemas.openxmlformats.org/spreadsheetml/2006/main" count="146" uniqueCount="83">
  <si>
    <t>no</t>
    <phoneticPr fontId="1" type="noConversion"/>
  </si>
  <si>
    <t>매장명</t>
    <phoneticPr fontId="1" type="noConversion"/>
  </si>
  <si>
    <t>이름</t>
    <phoneticPr fontId="1" type="noConversion"/>
  </si>
  <si>
    <t>모발학</t>
  </si>
  <si>
    <t>커트</t>
  </si>
  <si>
    <t>드라이</t>
  </si>
  <si>
    <t>펌</t>
  </si>
  <si>
    <t>컬러</t>
  </si>
  <si>
    <t>업스타일</t>
  </si>
  <si>
    <t>맨커트</t>
  </si>
  <si>
    <t>실기 
커트</t>
    <phoneticPr fontId="1" type="noConversion"/>
  </si>
  <si>
    <t xml:space="preserve">실기
업스타일 </t>
    <phoneticPr fontId="1" type="noConversion"/>
  </si>
  <si>
    <t>재응시자</t>
    <phoneticPr fontId="1" type="noConversion"/>
  </si>
  <si>
    <t>맨커트</t>
    <phoneticPr fontId="1" type="noConversion"/>
  </si>
  <si>
    <t>이론합계</t>
    <phoneticPr fontId="1" type="noConversion"/>
  </si>
  <si>
    <t>이론평균</t>
    <phoneticPr fontId="1" type="noConversion"/>
  </si>
  <si>
    <t>노트</t>
    <phoneticPr fontId="1" type="noConversion"/>
  </si>
  <si>
    <t>인증서</t>
    <phoneticPr fontId="1" type="noConversion"/>
  </si>
  <si>
    <t>상담</t>
    <phoneticPr fontId="1" type="noConversion"/>
  </si>
  <si>
    <t>매 장 명</t>
    <phoneticPr fontId="1" type="noConversion"/>
  </si>
  <si>
    <t xml:space="preserve">이  름 </t>
    <phoneticPr fontId="1" type="noConversion"/>
  </si>
  <si>
    <t>실기
커트</t>
    <phoneticPr fontId="1" type="noConversion"/>
  </si>
  <si>
    <t>압구정점</t>
  </si>
  <si>
    <t>이정은</t>
  </si>
  <si>
    <t>김정은</t>
  </si>
  <si>
    <t>합격과목
핑크색</t>
    <phoneticPr fontId="1" type="noConversion"/>
  </si>
  <si>
    <t>전체합격자노랑색</t>
    <phoneticPr fontId="1" type="noConversion"/>
  </si>
  <si>
    <t>김세미</t>
    <phoneticPr fontId="1" type="noConversion"/>
  </si>
  <si>
    <t>분당미금점</t>
    <phoneticPr fontId="1" type="noConversion"/>
  </si>
  <si>
    <t xml:space="preserve">59기 승급제 합격자 </t>
    <phoneticPr fontId="1" type="noConversion"/>
  </si>
  <si>
    <t>원주이마트점</t>
    <phoneticPr fontId="1" type="noConversion"/>
  </si>
  <si>
    <t>이선민</t>
    <phoneticPr fontId="1" type="noConversion"/>
  </si>
  <si>
    <t>영남이공대</t>
    <phoneticPr fontId="1" type="noConversion"/>
  </si>
  <si>
    <t>김미진</t>
    <phoneticPr fontId="1" type="noConversion"/>
  </si>
  <si>
    <t>천안롯데마트점</t>
    <phoneticPr fontId="1" type="noConversion"/>
  </si>
  <si>
    <t>김승미</t>
    <phoneticPr fontId="1" type="noConversion"/>
  </si>
  <si>
    <t>마산롯데마트점</t>
    <phoneticPr fontId="1" type="noConversion"/>
  </si>
  <si>
    <t>황갑원</t>
    <phoneticPr fontId="1" type="noConversion"/>
  </si>
  <si>
    <t>분당미금점</t>
    <phoneticPr fontId="1" type="noConversion"/>
  </si>
  <si>
    <t>최경주</t>
    <phoneticPr fontId="1" type="noConversion"/>
  </si>
  <si>
    <t>헤어그라피강남점</t>
    <phoneticPr fontId="1" type="noConversion"/>
  </si>
  <si>
    <t>이종민</t>
    <phoneticPr fontId="1" type="noConversion"/>
  </si>
  <si>
    <t>분당서현점</t>
    <phoneticPr fontId="1" type="noConversion"/>
  </si>
  <si>
    <t>안혜진</t>
    <phoneticPr fontId="1" type="noConversion"/>
  </si>
  <si>
    <t>분당정자점</t>
    <phoneticPr fontId="1" type="noConversion"/>
  </si>
  <si>
    <t>홍대원</t>
    <phoneticPr fontId="1" type="noConversion"/>
  </si>
  <si>
    <t>공항이마트점</t>
    <phoneticPr fontId="1" type="noConversion"/>
  </si>
  <si>
    <t>김빛나</t>
    <phoneticPr fontId="1" type="noConversion"/>
  </si>
  <si>
    <t>미아역점</t>
    <phoneticPr fontId="1" type="noConversion"/>
  </si>
  <si>
    <t>최홍찬</t>
    <phoneticPr fontId="1" type="noConversion"/>
  </si>
  <si>
    <t>강남1호점</t>
    <phoneticPr fontId="1" type="noConversion"/>
  </si>
  <si>
    <t>이루리</t>
    <phoneticPr fontId="1" type="noConversion"/>
  </si>
  <si>
    <t>서초점</t>
    <phoneticPr fontId="1" type="noConversion"/>
  </si>
  <si>
    <t>이유지</t>
    <phoneticPr fontId="1" type="noConversion"/>
  </si>
  <si>
    <t>영등포홈플러스</t>
    <phoneticPr fontId="1" type="noConversion"/>
  </si>
  <si>
    <t>이은정</t>
    <phoneticPr fontId="1" type="noConversion"/>
  </si>
  <si>
    <t>분당정자점</t>
    <phoneticPr fontId="1" type="noConversion"/>
  </si>
  <si>
    <t>정다운</t>
    <phoneticPr fontId="1" type="noConversion"/>
  </si>
  <si>
    <t>숙대점</t>
    <phoneticPr fontId="1" type="noConversion"/>
  </si>
  <si>
    <t>이진주</t>
    <phoneticPr fontId="1" type="noConversion"/>
  </si>
  <si>
    <t>신반포점</t>
    <phoneticPr fontId="1" type="noConversion"/>
  </si>
  <si>
    <t>이승미</t>
    <phoneticPr fontId="1" type="noConversion"/>
  </si>
  <si>
    <t>양재점</t>
    <phoneticPr fontId="1" type="noConversion"/>
  </si>
  <si>
    <t>손소희</t>
    <phoneticPr fontId="1" type="noConversion"/>
  </si>
  <si>
    <t>이수역점</t>
    <phoneticPr fontId="1" type="noConversion"/>
  </si>
  <si>
    <t>박현주</t>
    <phoneticPr fontId="1" type="noConversion"/>
  </si>
  <si>
    <t>이민혁</t>
    <phoneticPr fontId="1" type="noConversion"/>
  </si>
  <si>
    <t>이대점</t>
    <phoneticPr fontId="1" type="noConversion"/>
  </si>
  <si>
    <t>이미현</t>
    <phoneticPr fontId="1" type="noConversion"/>
  </si>
  <si>
    <t>방이점</t>
    <phoneticPr fontId="1" type="noConversion"/>
  </si>
  <si>
    <t>박수진</t>
    <phoneticPr fontId="1" type="noConversion"/>
  </si>
  <si>
    <t>노원점</t>
    <phoneticPr fontId="1" type="noConversion"/>
  </si>
  <si>
    <t>영등포홈플러스점</t>
    <phoneticPr fontId="1" type="noConversion"/>
  </si>
  <si>
    <t>박세훈</t>
    <phoneticPr fontId="1" type="noConversion"/>
  </si>
  <si>
    <t>A</t>
    <phoneticPr fontId="1" type="noConversion"/>
  </si>
  <si>
    <t>C</t>
    <phoneticPr fontId="1" type="noConversion"/>
  </si>
  <si>
    <t>B</t>
    <phoneticPr fontId="1" type="noConversion"/>
  </si>
  <si>
    <t>D</t>
    <phoneticPr fontId="1" type="noConversion"/>
  </si>
  <si>
    <t>*</t>
    <phoneticPr fontId="1" type="noConversion"/>
  </si>
  <si>
    <t>*</t>
    <phoneticPr fontId="1" type="noConversion"/>
  </si>
  <si>
    <t>종로점</t>
    <phoneticPr fontId="1" type="noConversion"/>
  </si>
  <si>
    <t>코엑스몰점</t>
    <phoneticPr fontId="1" type="noConversion"/>
  </si>
  <si>
    <t>안현지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</si>
</sst>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color indexed="8"/>
      <name val="한양신명조"/>
      <family val="3"/>
      <charset val="129"/>
    </font>
    <font>
      <sz val="10"/>
      <color indexed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176" fontId="5" fillId="4" borderId="8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3" borderId="22" xfId="0" applyFont="1" applyFill="1" applyBorder="1">
      <alignment vertical="center"/>
    </xf>
    <xf numFmtId="0" fontId="4" fillId="5" borderId="23" xfId="0" applyFont="1" applyFill="1" applyBorder="1">
      <alignment vertical="center"/>
    </xf>
    <xf numFmtId="0" fontId="3" fillId="5" borderId="2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3" fillId="4" borderId="20" xfId="0" applyNumberFormat="1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176" fontId="3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R11" sqref="R11:S12"/>
    </sheetView>
  </sheetViews>
  <sheetFormatPr defaultRowHeight="13.5"/>
  <cols>
    <col min="1" max="1" width="4.77734375" customWidth="1"/>
    <col min="2" max="2" width="14.109375" customWidth="1"/>
    <col min="4" max="4" width="5.88671875" customWidth="1"/>
    <col min="5" max="5" width="5.77734375" customWidth="1"/>
    <col min="6" max="6" width="6.21875" customWidth="1"/>
    <col min="7" max="7" width="5.77734375" customWidth="1"/>
    <col min="8" max="8" width="6.77734375" customWidth="1"/>
    <col min="9" max="10" width="5.6640625" customWidth="1"/>
    <col min="11" max="11" width="5.33203125" customWidth="1"/>
    <col min="12" max="12" width="6" customWidth="1"/>
    <col min="13" max="13" width="7.21875" customWidth="1"/>
    <col min="14" max="14" width="5.77734375" customWidth="1"/>
    <col min="15" max="15" width="6.109375" customWidth="1"/>
    <col min="16" max="16" width="6.77734375" customWidth="1"/>
    <col min="17" max="17" width="5.6640625" customWidth="1"/>
  </cols>
  <sheetData>
    <row r="1" spans="1:19" ht="14.25" thickBot="1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9" ht="21.75" thickBot="1">
      <c r="A2" s="1" t="s">
        <v>0</v>
      </c>
      <c r="B2" s="4" t="s">
        <v>1</v>
      </c>
      <c r="C2" s="5" t="s">
        <v>2</v>
      </c>
      <c r="D2" s="2" t="s">
        <v>11</v>
      </c>
      <c r="E2" s="2" t="s">
        <v>10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3" t="s">
        <v>18</v>
      </c>
    </row>
    <row r="3" spans="1:19" ht="14.25" thickBot="1">
      <c r="A3" s="7">
        <v>1</v>
      </c>
      <c r="B3" s="8" t="s">
        <v>30</v>
      </c>
      <c r="C3" s="9" t="s">
        <v>31</v>
      </c>
      <c r="D3" s="10">
        <v>75</v>
      </c>
      <c r="E3" s="57">
        <v>80</v>
      </c>
      <c r="F3" s="38">
        <v>80</v>
      </c>
      <c r="G3" s="38">
        <v>80</v>
      </c>
      <c r="H3" s="38">
        <v>80</v>
      </c>
      <c r="I3" s="38">
        <v>80</v>
      </c>
      <c r="J3" s="38">
        <v>80</v>
      </c>
      <c r="K3" s="38">
        <v>100</v>
      </c>
      <c r="L3" s="38">
        <v>100</v>
      </c>
      <c r="M3" s="11">
        <f>SUM(F3:L3)</f>
        <v>600</v>
      </c>
      <c r="N3" s="12">
        <f>AVERAGE(F3:L3)</f>
        <v>85.714285714285708</v>
      </c>
      <c r="O3" s="8" t="s">
        <v>74</v>
      </c>
      <c r="P3" s="45">
        <v>41</v>
      </c>
      <c r="Q3" s="13">
        <v>175</v>
      </c>
    </row>
    <row r="4" spans="1:19" ht="14.25" thickBot="1">
      <c r="A4" s="7">
        <v>2</v>
      </c>
      <c r="B4" s="8" t="s">
        <v>32</v>
      </c>
      <c r="C4" s="9" t="s">
        <v>33</v>
      </c>
      <c r="D4" s="14">
        <v>78</v>
      </c>
      <c r="E4" s="58">
        <v>82</v>
      </c>
      <c r="F4" s="15">
        <v>70</v>
      </c>
      <c r="G4" s="15">
        <v>90</v>
      </c>
      <c r="H4" s="15">
        <v>75</v>
      </c>
      <c r="I4" s="15">
        <v>93</v>
      </c>
      <c r="J4" s="15">
        <v>35</v>
      </c>
      <c r="K4" s="15">
        <v>100</v>
      </c>
      <c r="L4" s="15">
        <v>90</v>
      </c>
      <c r="M4" s="11">
        <f t="shared" ref="M4:M19" si="0">SUM(F4:L4)</f>
        <v>553</v>
      </c>
      <c r="N4" s="12">
        <f t="shared" ref="N4:N19" si="1">AVERAGE(F4:L4)</f>
        <v>79</v>
      </c>
      <c r="O4" s="8"/>
      <c r="P4" s="46"/>
      <c r="Q4" s="16">
        <v>170</v>
      </c>
    </row>
    <row r="5" spans="1:19" ht="14.25" thickBot="1">
      <c r="A5" s="7">
        <v>3</v>
      </c>
      <c r="B5" s="8" t="s">
        <v>34</v>
      </c>
      <c r="C5" s="9" t="s">
        <v>35</v>
      </c>
      <c r="D5" s="58">
        <v>80</v>
      </c>
      <c r="E5" s="14">
        <v>75</v>
      </c>
      <c r="F5" s="15">
        <v>50</v>
      </c>
      <c r="G5" s="15">
        <v>50</v>
      </c>
      <c r="H5" s="15">
        <v>80</v>
      </c>
      <c r="I5" s="15">
        <v>50</v>
      </c>
      <c r="J5" s="15">
        <v>80</v>
      </c>
      <c r="K5" s="15">
        <v>80</v>
      </c>
      <c r="L5" s="15">
        <v>70</v>
      </c>
      <c r="M5" s="11">
        <f t="shared" si="0"/>
        <v>460</v>
      </c>
      <c r="N5" s="12">
        <f t="shared" si="1"/>
        <v>65.714285714285708</v>
      </c>
      <c r="O5" s="8" t="s">
        <v>77</v>
      </c>
      <c r="P5" s="46">
        <v>33</v>
      </c>
      <c r="Q5" s="39">
        <v>180</v>
      </c>
    </row>
    <row r="6" spans="1:19" ht="14.25" thickBot="1">
      <c r="A6" s="7">
        <v>4</v>
      </c>
      <c r="B6" s="8" t="s">
        <v>36</v>
      </c>
      <c r="C6" s="9" t="s">
        <v>37</v>
      </c>
      <c r="D6" s="14">
        <v>74</v>
      </c>
      <c r="E6" s="14">
        <v>76</v>
      </c>
      <c r="F6" s="15">
        <v>70</v>
      </c>
      <c r="G6" s="15">
        <v>80</v>
      </c>
      <c r="H6" s="15">
        <v>40</v>
      </c>
      <c r="I6" s="15">
        <v>80</v>
      </c>
      <c r="J6" s="15">
        <v>80</v>
      </c>
      <c r="K6" s="15">
        <v>70</v>
      </c>
      <c r="L6" s="15">
        <v>40</v>
      </c>
      <c r="M6" s="11">
        <f t="shared" si="0"/>
        <v>460</v>
      </c>
      <c r="N6" s="12">
        <f t="shared" si="1"/>
        <v>65.714285714285708</v>
      </c>
      <c r="O6" s="8" t="s">
        <v>75</v>
      </c>
      <c r="P6" s="46">
        <v>35</v>
      </c>
      <c r="Q6" s="16">
        <v>170</v>
      </c>
    </row>
    <row r="7" spans="1:19" ht="14.25" thickBot="1">
      <c r="A7" s="7">
        <v>5</v>
      </c>
      <c r="B7" s="33" t="s">
        <v>38</v>
      </c>
      <c r="C7" s="9" t="s">
        <v>39</v>
      </c>
      <c r="D7" s="14">
        <v>78</v>
      </c>
      <c r="E7" s="58">
        <v>80</v>
      </c>
      <c r="F7" s="37">
        <v>80</v>
      </c>
      <c r="G7" s="37">
        <v>90</v>
      </c>
      <c r="H7" s="37">
        <v>90</v>
      </c>
      <c r="I7" s="37">
        <v>90</v>
      </c>
      <c r="J7" s="37">
        <v>90</v>
      </c>
      <c r="K7" s="37">
        <v>100</v>
      </c>
      <c r="L7" s="37">
        <v>70</v>
      </c>
      <c r="M7" s="11">
        <f t="shared" si="0"/>
        <v>610</v>
      </c>
      <c r="N7" s="12">
        <f t="shared" si="1"/>
        <v>87.142857142857139</v>
      </c>
      <c r="O7" s="8" t="s">
        <v>76</v>
      </c>
      <c r="P7" s="46">
        <v>33</v>
      </c>
      <c r="Q7" s="39">
        <v>180</v>
      </c>
    </row>
    <row r="8" spans="1:19" ht="14.25" thickBot="1">
      <c r="A8" s="7">
        <v>6</v>
      </c>
      <c r="B8" s="32" t="s">
        <v>40</v>
      </c>
      <c r="C8" s="9" t="s">
        <v>41</v>
      </c>
      <c r="D8" s="58">
        <v>80</v>
      </c>
      <c r="E8" s="14">
        <v>76</v>
      </c>
      <c r="F8" s="37">
        <v>100</v>
      </c>
      <c r="G8" s="37">
        <v>100</v>
      </c>
      <c r="H8" s="37">
        <v>100</v>
      </c>
      <c r="I8" s="37">
        <v>80</v>
      </c>
      <c r="J8" s="37">
        <v>100</v>
      </c>
      <c r="K8" s="37">
        <v>100</v>
      </c>
      <c r="L8" s="37">
        <v>90</v>
      </c>
      <c r="M8" s="11">
        <f t="shared" si="0"/>
        <v>670</v>
      </c>
      <c r="N8" s="12">
        <f t="shared" si="1"/>
        <v>95.714285714285708</v>
      </c>
      <c r="O8" s="8" t="s">
        <v>74</v>
      </c>
      <c r="P8" s="46">
        <v>41</v>
      </c>
      <c r="Q8" s="39">
        <v>190</v>
      </c>
    </row>
    <row r="9" spans="1:19" ht="14.25" thickBot="1">
      <c r="A9" s="7">
        <v>7</v>
      </c>
      <c r="B9" s="8" t="s">
        <v>42</v>
      </c>
      <c r="C9" s="9" t="s">
        <v>43</v>
      </c>
      <c r="D9" s="58">
        <v>80</v>
      </c>
      <c r="E9" s="14">
        <v>76</v>
      </c>
      <c r="F9" s="37">
        <v>90</v>
      </c>
      <c r="G9" s="37">
        <v>100</v>
      </c>
      <c r="H9" s="37">
        <v>100</v>
      </c>
      <c r="I9" s="37">
        <v>100</v>
      </c>
      <c r="J9" s="37">
        <v>100</v>
      </c>
      <c r="K9" s="37">
        <v>100</v>
      </c>
      <c r="L9" s="37">
        <v>100</v>
      </c>
      <c r="M9" s="11">
        <f t="shared" si="0"/>
        <v>690</v>
      </c>
      <c r="N9" s="12">
        <f t="shared" si="1"/>
        <v>98.571428571428569</v>
      </c>
      <c r="O9" s="8" t="s">
        <v>75</v>
      </c>
      <c r="P9" s="46">
        <v>43</v>
      </c>
      <c r="Q9" s="39">
        <v>195</v>
      </c>
    </row>
    <row r="10" spans="1:19" ht="14.25" thickBot="1">
      <c r="A10" s="7">
        <v>8</v>
      </c>
      <c r="B10" s="8" t="s">
        <v>44</v>
      </c>
      <c r="C10" s="9" t="s">
        <v>45</v>
      </c>
      <c r="D10" s="14">
        <v>78</v>
      </c>
      <c r="E10" s="58">
        <v>82</v>
      </c>
      <c r="F10" s="15">
        <v>60</v>
      </c>
      <c r="G10" s="15">
        <v>100</v>
      </c>
      <c r="H10" s="15">
        <v>70</v>
      </c>
      <c r="I10" s="15">
        <v>80</v>
      </c>
      <c r="J10" s="15">
        <v>60</v>
      </c>
      <c r="K10" s="15">
        <v>80</v>
      </c>
      <c r="L10" s="15">
        <v>100</v>
      </c>
      <c r="M10" s="11">
        <f t="shared" si="0"/>
        <v>550</v>
      </c>
      <c r="N10" s="12">
        <f t="shared" si="1"/>
        <v>78.571428571428569</v>
      </c>
      <c r="O10" s="8" t="s">
        <v>76</v>
      </c>
      <c r="P10" s="46">
        <v>35</v>
      </c>
      <c r="Q10" s="39">
        <v>185</v>
      </c>
    </row>
    <row r="11" spans="1:19" ht="14.25" thickBot="1">
      <c r="A11" s="60">
        <v>9</v>
      </c>
      <c r="B11" s="61" t="s">
        <v>46</v>
      </c>
      <c r="C11" s="62" t="s">
        <v>47</v>
      </c>
      <c r="D11" s="58">
        <v>82</v>
      </c>
      <c r="E11" s="58">
        <v>84</v>
      </c>
      <c r="F11" s="37">
        <v>80</v>
      </c>
      <c r="G11" s="37">
        <v>95</v>
      </c>
      <c r="H11" s="37">
        <v>90</v>
      </c>
      <c r="I11" s="37">
        <v>90</v>
      </c>
      <c r="J11" s="37">
        <v>100</v>
      </c>
      <c r="K11" s="37">
        <v>85</v>
      </c>
      <c r="L11" s="37">
        <v>90</v>
      </c>
      <c r="M11" s="11">
        <f t="shared" si="0"/>
        <v>630</v>
      </c>
      <c r="N11" s="12">
        <f t="shared" si="1"/>
        <v>90</v>
      </c>
      <c r="O11" s="8" t="s">
        <v>76</v>
      </c>
      <c r="P11" s="46">
        <v>36</v>
      </c>
      <c r="Q11" s="39">
        <v>185</v>
      </c>
      <c r="R11" s="72"/>
      <c r="S11" s="72"/>
    </row>
    <row r="12" spans="1:19" ht="14.25" thickBot="1">
      <c r="A12" s="60">
        <v>10</v>
      </c>
      <c r="B12" s="63" t="s">
        <v>48</v>
      </c>
      <c r="C12" s="62" t="s">
        <v>49</v>
      </c>
      <c r="D12" s="58">
        <v>86</v>
      </c>
      <c r="E12" s="58">
        <v>82</v>
      </c>
      <c r="F12" s="37">
        <v>80</v>
      </c>
      <c r="G12" s="37">
        <v>80</v>
      </c>
      <c r="H12" s="37">
        <v>90</v>
      </c>
      <c r="I12" s="37">
        <v>100</v>
      </c>
      <c r="J12" s="37">
        <v>95</v>
      </c>
      <c r="K12" s="37">
        <v>90</v>
      </c>
      <c r="L12" s="37">
        <v>100</v>
      </c>
      <c r="M12" s="11">
        <f t="shared" si="0"/>
        <v>635</v>
      </c>
      <c r="N12" s="12">
        <f t="shared" si="1"/>
        <v>90.714285714285708</v>
      </c>
      <c r="O12" s="8" t="s">
        <v>74</v>
      </c>
      <c r="P12" s="46">
        <v>41</v>
      </c>
      <c r="Q12" s="39">
        <v>190</v>
      </c>
      <c r="R12" s="72"/>
      <c r="S12" s="72"/>
    </row>
    <row r="13" spans="1:19" ht="14.25" thickBot="1">
      <c r="A13" s="7">
        <v>11</v>
      </c>
      <c r="B13" s="18" t="s">
        <v>50</v>
      </c>
      <c r="C13" s="9" t="s">
        <v>51</v>
      </c>
      <c r="D13" s="14">
        <v>78</v>
      </c>
      <c r="E13" s="58">
        <v>80</v>
      </c>
      <c r="F13" s="37">
        <v>80</v>
      </c>
      <c r="G13" s="37">
        <v>90</v>
      </c>
      <c r="H13" s="37">
        <v>95</v>
      </c>
      <c r="I13" s="37">
        <v>100</v>
      </c>
      <c r="J13" s="37">
        <v>95</v>
      </c>
      <c r="K13" s="37">
        <v>100</v>
      </c>
      <c r="L13" s="37">
        <v>100</v>
      </c>
      <c r="M13" s="11">
        <f t="shared" si="0"/>
        <v>660</v>
      </c>
      <c r="N13" s="12">
        <f t="shared" si="1"/>
        <v>94.285714285714292</v>
      </c>
      <c r="O13" s="8" t="s">
        <v>76</v>
      </c>
      <c r="P13" s="46">
        <v>41</v>
      </c>
      <c r="Q13" s="39">
        <v>180</v>
      </c>
      <c r="R13" s="44"/>
      <c r="S13" s="44"/>
    </row>
    <row r="14" spans="1:19" ht="14.25" thickBot="1">
      <c r="A14" s="60">
        <v>12</v>
      </c>
      <c r="B14" s="64" t="s">
        <v>52</v>
      </c>
      <c r="C14" s="62" t="s">
        <v>53</v>
      </c>
      <c r="D14" s="58">
        <v>84</v>
      </c>
      <c r="E14" s="58">
        <v>84</v>
      </c>
      <c r="F14" s="37">
        <v>100</v>
      </c>
      <c r="G14" s="37">
        <v>100</v>
      </c>
      <c r="H14" s="37">
        <v>90</v>
      </c>
      <c r="I14" s="37">
        <v>80</v>
      </c>
      <c r="J14" s="37">
        <v>100</v>
      </c>
      <c r="K14" s="37">
        <v>100</v>
      </c>
      <c r="L14" s="37">
        <v>90</v>
      </c>
      <c r="M14" s="11">
        <f t="shared" si="0"/>
        <v>660</v>
      </c>
      <c r="N14" s="12">
        <f t="shared" si="1"/>
        <v>94.285714285714292</v>
      </c>
      <c r="O14" s="8" t="s">
        <v>74</v>
      </c>
      <c r="P14" s="46">
        <v>41</v>
      </c>
      <c r="Q14" s="47">
        <v>185</v>
      </c>
    </row>
    <row r="15" spans="1:19" ht="14.25" thickBot="1">
      <c r="A15" s="7">
        <v>13</v>
      </c>
      <c r="B15" s="18" t="s">
        <v>54</v>
      </c>
      <c r="C15" s="9" t="s">
        <v>55</v>
      </c>
      <c r="D15" s="14">
        <v>75</v>
      </c>
      <c r="E15" s="14">
        <v>75</v>
      </c>
      <c r="F15" s="37">
        <v>100</v>
      </c>
      <c r="G15" s="37">
        <v>100</v>
      </c>
      <c r="H15" s="37">
        <v>100</v>
      </c>
      <c r="I15" s="37">
        <v>95</v>
      </c>
      <c r="J15" s="37">
        <v>100</v>
      </c>
      <c r="K15" s="37">
        <v>100</v>
      </c>
      <c r="L15" s="37">
        <v>100</v>
      </c>
      <c r="M15" s="11">
        <f t="shared" si="0"/>
        <v>695</v>
      </c>
      <c r="N15" s="12">
        <f t="shared" si="1"/>
        <v>99.285714285714292</v>
      </c>
      <c r="O15" s="8" t="s">
        <v>76</v>
      </c>
      <c r="P15" s="46">
        <v>39</v>
      </c>
      <c r="Q15" s="39">
        <v>190</v>
      </c>
    </row>
    <row r="16" spans="1:19" ht="14.25" thickBot="1">
      <c r="A16" s="7">
        <v>14</v>
      </c>
      <c r="B16" s="18" t="s">
        <v>56</v>
      </c>
      <c r="C16" s="9" t="s">
        <v>57</v>
      </c>
      <c r="D16" s="58">
        <v>84</v>
      </c>
      <c r="E16" s="14">
        <v>76</v>
      </c>
      <c r="F16" s="15">
        <v>70</v>
      </c>
      <c r="G16" s="15">
        <v>80</v>
      </c>
      <c r="H16" s="15">
        <v>70</v>
      </c>
      <c r="I16" s="15">
        <v>80</v>
      </c>
      <c r="J16" s="15">
        <v>90</v>
      </c>
      <c r="K16" s="15">
        <v>100</v>
      </c>
      <c r="L16" s="15">
        <v>90</v>
      </c>
      <c r="M16" s="11">
        <f t="shared" si="0"/>
        <v>580</v>
      </c>
      <c r="N16" s="12">
        <f t="shared" si="1"/>
        <v>82.857142857142861</v>
      </c>
      <c r="O16" s="8" t="s">
        <v>76</v>
      </c>
      <c r="P16" s="46">
        <v>35</v>
      </c>
      <c r="Q16" s="39">
        <v>190</v>
      </c>
    </row>
    <row r="17" spans="1:17" ht="14.25" thickBot="1">
      <c r="A17" s="7">
        <v>15</v>
      </c>
      <c r="B17" s="18" t="s">
        <v>58</v>
      </c>
      <c r="C17" s="9" t="s">
        <v>59</v>
      </c>
      <c r="D17" s="14">
        <v>78</v>
      </c>
      <c r="E17" s="14">
        <v>78</v>
      </c>
      <c r="F17" s="37">
        <v>90</v>
      </c>
      <c r="G17" s="37">
        <v>100</v>
      </c>
      <c r="H17" s="37">
        <v>100</v>
      </c>
      <c r="I17" s="37">
        <v>90</v>
      </c>
      <c r="J17" s="37">
        <v>100</v>
      </c>
      <c r="K17" s="37">
        <v>90</v>
      </c>
      <c r="L17" s="37">
        <v>90</v>
      </c>
      <c r="M17" s="11">
        <f t="shared" si="0"/>
        <v>660</v>
      </c>
      <c r="N17" s="12">
        <f t="shared" si="1"/>
        <v>94.285714285714292</v>
      </c>
      <c r="O17" s="8" t="s">
        <v>74</v>
      </c>
      <c r="P17" s="46">
        <v>40</v>
      </c>
      <c r="Q17" s="39">
        <v>190</v>
      </c>
    </row>
    <row r="18" spans="1:17" ht="14.25" thickBot="1">
      <c r="A18" s="60">
        <v>16</v>
      </c>
      <c r="B18" s="64" t="s">
        <v>60</v>
      </c>
      <c r="C18" s="62" t="s">
        <v>61</v>
      </c>
      <c r="D18" s="58">
        <v>82</v>
      </c>
      <c r="E18" s="58">
        <v>82</v>
      </c>
      <c r="F18" s="37">
        <v>100</v>
      </c>
      <c r="G18" s="37">
        <v>95</v>
      </c>
      <c r="H18" s="37">
        <v>80</v>
      </c>
      <c r="I18" s="37">
        <v>90</v>
      </c>
      <c r="J18" s="37">
        <v>100</v>
      </c>
      <c r="K18" s="37">
        <v>100</v>
      </c>
      <c r="L18" s="37">
        <v>80</v>
      </c>
      <c r="M18" s="11">
        <f t="shared" si="0"/>
        <v>645</v>
      </c>
      <c r="N18" s="12">
        <f t="shared" si="1"/>
        <v>92.142857142857139</v>
      </c>
      <c r="O18" s="8" t="s">
        <v>74</v>
      </c>
      <c r="P18" s="46">
        <v>41</v>
      </c>
      <c r="Q18" s="39">
        <v>195</v>
      </c>
    </row>
    <row r="19" spans="1:17" ht="14.25" thickBot="1">
      <c r="A19" s="7">
        <v>17</v>
      </c>
      <c r="B19" s="18" t="s">
        <v>62</v>
      </c>
      <c r="C19" s="9" t="s">
        <v>63</v>
      </c>
      <c r="D19" s="14">
        <v>75</v>
      </c>
      <c r="E19" s="14">
        <v>76</v>
      </c>
      <c r="F19" s="37">
        <v>100</v>
      </c>
      <c r="G19" s="37">
        <v>90</v>
      </c>
      <c r="H19" s="37">
        <v>80</v>
      </c>
      <c r="I19" s="37">
        <v>80</v>
      </c>
      <c r="J19" s="37">
        <v>100</v>
      </c>
      <c r="K19" s="37">
        <v>90</v>
      </c>
      <c r="L19" s="37">
        <v>80</v>
      </c>
      <c r="M19" s="11">
        <f t="shared" si="0"/>
        <v>620</v>
      </c>
      <c r="N19" s="12">
        <f t="shared" si="1"/>
        <v>88.571428571428569</v>
      </c>
      <c r="O19" s="8" t="s">
        <v>76</v>
      </c>
      <c r="P19" s="46">
        <v>41</v>
      </c>
      <c r="Q19" s="39">
        <v>190</v>
      </c>
    </row>
    <row r="20" spans="1:17" ht="14.25" thickBot="1">
      <c r="A20" s="60">
        <v>18</v>
      </c>
      <c r="B20" s="64" t="s">
        <v>64</v>
      </c>
      <c r="C20" s="62" t="s">
        <v>65</v>
      </c>
      <c r="D20" s="58">
        <v>84</v>
      </c>
      <c r="E20" s="58">
        <v>84</v>
      </c>
      <c r="F20" s="37">
        <v>100</v>
      </c>
      <c r="G20" s="37">
        <v>100</v>
      </c>
      <c r="H20" s="37">
        <v>90</v>
      </c>
      <c r="I20" s="37">
        <v>85</v>
      </c>
      <c r="J20" s="37">
        <v>100</v>
      </c>
      <c r="K20" s="37">
        <v>90</v>
      </c>
      <c r="L20" s="37">
        <v>90</v>
      </c>
      <c r="M20" s="11">
        <f>SUM(F20:L20)</f>
        <v>655</v>
      </c>
      <c r="N20" s="12">
        <f>AVERAGE(F20:L20)</f>
        <v>93.571428571428569</v>
      </c>
      <c r="O20" s="8" t="s">
        <v>76</v>
      </c>
      <c r="P20" s="46">
        <v>41</v>
      </c>
      <c r="Q20" s="39">
        <v>180</v>
      </c>
    </row>
    <row r="21" spans="1:17" ht="14.25" thickBot="1">
      <c r="A21" s="60">
        <v>19</v>
      </c>
      <c r="B21" s="64" t="s">
        <v>80</v>
      </c>
      <c r="C21" s="62" t="s">
        <v>66</v>
      </c>
      <c r="D21" s="58">
        <v>84</v>
      </c>
      <c r="E21" s="58">
        <v>88</v>
      </c>
      <c r="F21" s="37">
        <v>90</v>
      </c>
      <c r="G21" s="37">
        <v>100</v>
      </c>
      <c r="H21" s="37">
        <v>100</v>
      </c>
      <c r="I21" s="37">
        <v>90</v>
      </c>
      <c r="J21" s="37">
        <v>100</v>
      </c>
      <c r="K21" s="37">
        <v>100</v>
      </c>
      <c r="L21" s="37">
        <v>90</v>
      </c>
      <c r="M21" s="11">
        <f>SUM(F21:L21)</f>
        <v>670</v>
      </c>
      <c r="N21" s="12">
        <f>AVERAGE(F21:L21)</f>
        <v>95.714285714285708</v>
      </c>
      <c r="O21" s="8" t="s">
        <v>76</v>
      </c>
      <c r="P21" s="46">
        <v>39</v>
      </c>
      <c r="Q21" s="48">
        <v>185</v>
      </c>
    </row>
    <row r="22" spans="1:17" ht="14.25" thickBot="1">
      <c r="A22" s="60">
        <v>20</v>
      </c>
      <c r="B22" s="64" t="s">
        <v>81</v>
      </c>
      <c r="C22" s="62" t="s">
        <v>82</v>
      </c>
      <c r="D22" s="58">
        <v>80</v>
      </c>
      <c r="E22" s="58">
        <v>82</v>
      </c>
      <c r="F22" s="37">
        <v>100</v>
      </c>
      <c r="G22" s="37">
        <v>100</v>
      </c>
      <c r="H22" s="37">
        <v>100</v>
      </c>
      <c r="I22" s="37">
        <v>100</v>
      </c>
      <c r="J22" s="37">
        <v>90</v>
      </c>
      <c r="K22" s="37">
        <v>90</v>
      </c>
      <c r="L22" s="37">
        <v>100</v>
      </c>
      <c r="M22" s="11">
        <f>SUM(F22:L22)</f>
        <v>680</v>
      </c>
      <c r="N22" s="12">
        <f>AVERAGE(F22:L22)</f>
        <v>97.142857142857139</v>
      </c>
      <c r="O22" s="8" t="s">
        <v>74</v>
      </c>
      <c r="P22" s="46">
        <v>40</v>
      </c>
      <c r="Q22" s="39">
        <v>180</v>
      </c>
    </row>
    <row r="23" spans="1:17" ht="14.25" thickBot="1">
      <c r="A23" s="73" t="s">
        <v>12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4"/>
    </row>
    <row r="24" spans="1:17" ht="21.75" thickBot="1">
      <c r="A24" s="7" t="s">
        <v>0</v>
      </c>
      <c r="B24" s="19" t="s">
        <v>19</v>
      </c>
      <c r="C24" s="20" t="s">
        <v>20</v>
      </c>
      <c r="D24" s="21" t="s">
        <v>11</v>
      </c>
      <c r="E24" s="21" t="s">
        <v>21</v>
      </c>
      <c r="F24" s="21" t="s">
        <v>3</v>
      </c>
      <c r="G24" s="21" t="s">
        <v>4</v>
      </c>
      <c r="H24" s="21" t="s">
        <v>5</v>
      </c>
      <c r="I24" s="21" t="s">
        <v>6</v>
      </c>
      <c r="J24" s="21" t="s">
        <v>7</v>
      </c>
      <c r="K24" s="21" t="s">
        <v>8</v>
      </c>
      <c r="L24" s="21" t="s">
        <v>9</v>
      </c>
      <c r="M24" s="22" t="s">
        <v>14</v>
      </c>
      <c r="N24" s="22" t="s">
        <v>15</v>
      </c>
      <c r="O24" s="22" t="s">
        <v>16</v>
      </c>
      <c r="P24" s="22" t="s">
        <v>17</v>
      </c>
      <c r="Q24" s="23" t="s">
        <v>18</v>
      </c>
    </row>
    <row r="25" spans="1:17" ht="14.25" thickBot="1">
      <c r="A25" s="60">
        <v>21</v>
      </c>
      <c r="B25" s="65" t="s">
        <v>72</v>
      </c>
      <c r="C25" s="66" t="s">
        <v>73</v>
      </c>
      <c r="D25" s="36">
        <v>82</v>
      </c>
      <c r="E25" s="36">
        <v>84</v>
      </c>
      <c r="F25" s="29" t="s">
        <v>78</v>
      </c>
      <c r="G25" s="29" t="s">
        <v>78</v>
      </c>
      <c r="H25" s="29" t="s">
        <v>78</v>
      </c>
      <c r="I25" s="29" t="s">
        <v>78</v>
      </c>
      <c r="J25" s="29" t="s">
        <v>78</v>
      </c>
      <c r="K25" s="29" t="s">
        <v>78</v>
      </c>
      <c r="L25" s="29" t="s">
        <v>78</v>
      </c>
      <c r="M25" s="29" t="s">
        <v>78</v>
      </c>
      <c r="N25" s="29" t="s">
        <v>78</v>
      </c>
      <c r="O25" s="42" t="s">
        <v>76</v>
      </c>
      <c r="P25" s="30">
        <v>39</v>
      </c>
      <c r="Q25" s="40">
        <v>185</v>
      </c>
    </row>
    <row r="26" spans="1:17" ht="14.25" thickBot="1">
      <c r="A26" s="60">
        <v>22</v>
      </c>
      <c r="B26" s="67" t="s">
        <v>28</v>
      </c>
      <c r="C26" s="68" t="s">
        <v>24</v>
      </c>
      <c r="D26" s="53">
        <v>80</v>
      </c>
      <c r="E26" s="53">
        <v>82</v>
      </c>
      <c r="F26" s="31" t="s">
        <v>78</v>
      </c>
      <c r="G26" s="31" t="s">
        <v>78</v>
      </c>
      <c r="H26" s="31" t="s">
        <v>78</v>
      </c>
      <c r="I26" s="31" t="s">
        <v>78</v>
      </c>
      <c r="J26" s="31" t="s">
        <v>78</v>
      </c>
      <c r="K26" s="31" t="s">
        <v>78</v>
      </c>
      <c r="L26" s="31" t="s">
        <v>78</v>
      </c>
      <c r="M26" s="6" t="s">
        <v>78</v>
      </c>
      <c r="N26" s="49" t="s">
        <v>78</v>
      </c>
      <c r="O26" s="17" t="s">
        <v>76</v>
      </c>
      <c r="P26" s="41">
        <v>35</v>
      </c>
      <c r="Q26" s="50" t="s">
        <v>78</v>
      </c>
    </row>
    <row r="27" spans="1:17" ht="14.25" thickBot="1">
      <c r="A27" s="7">
        <v>23</v>
      </c>
      <c r="B27" s="24" t="s">
        <v>22</v>
      </c>
      <c r="C27" s="25" t="s">
        <v>23</v>
      </c>
      <c r="D27" s="59">
        <v>82</v>
      </c>
      <c r="E27" s="26">
        <v>77</v>
      </c>
      <c r="F27" s="26" t="s">
        <v>78</v>
      </c>
      <c r="G27" s="26" t="s">
        <v>78</v>
      </c>
      <c r="H27" s="26" t="s">
        <v>78</v>
      </c>
      <c r="I27" s="26" t="s">
        <v>78</v>
      </c>
      <c r="J27" s="26" t="s">
        <v>78</v>
      </c>
      <c r="K27" s="26"/>
      <c r="L27" s="26" t="s">
        <v>78</v>
      </c>
      <c r="M27" s="26" t="s">
        <v>78</v>
      </c>
      <c r="N27" s="26" t="s">
        <v>78</v>
      </c>
      <c r="O27" s="8" t="s">
        <v>76</v>
      </c>
      <c r="P27" s="27">
        <v>38</v>
      </c>
      <c r="Q27" s="28" t="s">
        <v>79</v>
      </c>
    </row>
    <row r="28" spans="1:17" ht="14.25" thickBot="1">
      <c r="A28" s="7">
        <v>24</v>
      </c>
      <c r="B28" s="18" t="s">
        <v>71</v>
      </c>
      <c r="C28" s="9" t="s">
        <v>27</v>
      </c>
      <c r="D28" s="29">
        <v>75</v>
      </c>
      <c r="E28" s="29">
        <v>78</v>
      </c>
      <c r="F28" s="29">
        <v>60</v>
      </c>
      <c r="G28" s="29">
        <v>95</v>
      </c>
      <c r="H28" s="29">
        <v>70</v>
      </c>
      <c r="I28" s="29">
        <v>90</v>
      </c>
      <c r="J28" s="29">
        <v>95</v>
      </c>
      <c r="K28" s="29">
        <v>50</v>
      </c>
      <c r="L28" s="29">
        <v>70</v>
      </c>
      <c r="M28" s="29">
        <f>SUM(F28:L28)</f>
        <v>530</v>
      </c>
      <c r="N28" s="43">
        <f>AVERAGE(F28:L28)</f>
        <v>75.714285714285708</v>
      </c>
      <c r="O28" s="8" t="s">
        <v>76</v>
      </c>
      <c r="P28" s="30">
        <v>41</v>
      </c>
      <c r="Q28" s="40">
        <v>185</v>
      </c>
    </row>
    <row r="29" spans="1:17" ht="14.25" thickBot="1">
      <c r="A29" s="60">
        <v>25</v>
      </c>
      <c r="B29" s="69" t="s">
        <v>69</v>
      </c>
      <c r="C29" s="70" t="s">
        <v>70</v>
      </c>
      <c r="D29" s="29" t="s">
        <v>78</v>
      </c>
      <c r="E29" s="36">
        <v>80</v>
      </c>
      <c r="F29" s="36">
        <v>80</v>
      </c>
      <c r="G29" s="36">
        <v>90</v>
      </c>
      <c r="H29" s="36">
        <v>80</v>
      </c>
      <c r="I29" s="36">
        <v>100</v>
      </c>
      <c r="J29" s="36">
        <v>100</v>
      </c>
      <c r="K29" s="36">
        <v>100</v>
      </c>
      <c r="L29" s="36">
        <v>100</v>
      </c>
      <c r="M29" s="29">
        <f>SUM(F29:L29)</f>
        <v>650</v>
      </c>
      <c r="N29" s="43">
        <f>AVERAGE(F29:L29)</f>
        <v>92.857142857142861</v>
      </c>
      <c r="O29" s="8" t="s">
        <v>76</v>
      </c>
      <c r="P29" s="30">
        <v>36</v>
      </c>
      <c r="Q29" s="40">
        <v>180</v>
      </c>
    </row>
    <row r="30" spans="1:17" ht="14.25" thickBot="1">
      <c r="A30" s="7">
        <v>26</v>
      </c>
      <c r="B30" s="51" t="s">
        <v>67</v>
      </c>
      <c r="C30" s="52" t="s">
        <v>68</v>
      </c>
      <c r="D30" s="31" t="s">
        <v>78</v>
      </c>
      <c r="E30" s="31">
        <v>76</v>
      </c>
      <c r="F30" s="53">
        <v>90</v>
      </c>
      <c r="G30" s="53">
        <v>95</v>
      </c>
      <c r="H30" s="53">
        <v>80</v>
      </c>
      <c r="I30" s="53">
        <v>100</v>
      </c>
      <c r="J30" s="53">
        <v>100</v>
      </c>
      <c r="K30" s="53">
        <v>80</v>
      </c>
      <c r="L30" s="53">
        <v>80</v>
      </c>
      <c r="M30" s="31">
        <f>SUM(F30:L30)</f>
        <v>625</v>
      </c>
      <c r="N30" s="54">
        <f>AVERAGE(F30:L30)</f>
        <v>89.285714285714292</v>
      </c>
      <c r="O30" s="17" t="s">
        <v>76</v>
      </c>
      <c r="P30" s="55">
        <v>33</v>
      </c>
      <c r="Q30" s="56" t="s">
        <v>78</v>
      </c>
    </row>
    <row r="31" spans="1:17">
      <c r="L31" s="75" t="s">
        <v>25</v>
      </c>
      <c r="M31" s="76" t="s">
        <v>26</v>
      </c>
    </row>
    <row r="32" spans="1:17">
      <c r="L32" s="75"/>
      <c r="M32" s="76"/>
    </row>
    <row r="33" spans="12:13" ht="14.25" thickBot="1">
      <c r="L33" s="35"/>
      <c r="M33" s="34"/>
    </row>
  </sheetData>
  <mergeCells count="6">
    <mergeCell ref="A1:Q1"/>
    <mergeCell ref="R11:R12"/>
    <mergeCell ref="S11:S12"/>
    <mergeCell ref="A23:Q23"/>
    <mergeCell ref="L31:L32"/>
    <mergeCell ref="M31:M3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59회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cp:lastPrinted>2013-02-25T01:23:26Z</cp:lastPrinted>
  <dcterms:created xsi:type="dcterms:W3CDTF">2011-05-25T06:12:54Z</dcterms:created>
  <dcterms:modified xsi:type="dcterms:W3CDTF">2013-02-25T08:04:45Z</dcterms:modified>
</cp:coreProperties>
</file>