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8180" windowHeight="119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6" i="1"/>
  <c r="M3"/>
  <c r="M5"/>
  <c r="M10"/>
</calcChain>
</file>

<file path=xl/sharedStrings.xml><?xml version="1.0" encoding="utf-8"?>
<sst xmlns="http://schemas.openxmlformats.org/spreadsheetml/2006/main" count="115" uniqueCount="51">
  <si>
    <t xml:space="preserve">62기 승급제 합격자 </t>
  </si>
  <si>
    <t>no</t>
  </si>
  <si>
    <t>매장명</t>
  </si>
  <si>
    <t>이름</t>
  </si>
  <si>
    <t xml:space="preserve">실기
업스타일 </t>
  </si>
  <si>
    <t>실기 
커트</t>
  </si>
  <si>
    <t>트리콜로지</t>
  </si>
  <si>
    <t>커트</t>
  </si>
  <si>
    <t>드라이</t>
  </si>
  <si>
    <t>펌</t>
  </si>
  <si>
    <t>컬러</t>
  </si>
  <si>
    <t>업스타일</t>
  </si>
  <si>
    <t>맨커트</t>
  </si>
  <si>
    <t>이론합계</t>
  </si>
  <si>
    <t>이론평균</t>
  </si>
  <si>
    <t>노트</t>
  </si>
  <si>
    <t>인증서</t>
  </si>
  <si>
    <t>상담</t>
  </si>
  <si>
    <t>분당야탑NC점</t>
  </si>
  <si>
    <t>박은미</t>
  </si>
  <si>
    <t>A</t>
  </si>
  <si>
    <t>2점 +</t>
  </si>
  <si>
    <t>타임스퀘어점</t>
  </si>
  <si>
    <t>윤나녕</t>
  </si>
  <si>
    <t>B</t>
  </si>
  <si>
    <t>3점 +</t>
  </si>
  <si>
    <t>HG가든파이브점</t>
  </si>
  <si>
    <t>이유경</t>
  </si>
  <si>
    <t>1점 +</t>
  </si>
  <si>
    <t>경찬혜</t>
  </si>
  <si>
    <t>HG갤러리아센터시티점</t>
  </si>
  <si>
    <t>주보영</t>
  </si>
  <si>
    <t>성수이마트점</t>
  </si>
  <si>
    <t>양인선</t>
  </si>
  <si>
    <t>구미이마트점</t>
  </si>
  <si>
    <t>김현지</t>
  </si>
  <si>
    <t>외부</t>
  </si>
  <si>
    <t>박신영</t>
  </si>
  <si>
    <t>매 장 명</t>
  </si>
  <si>
    <t xml:space="preserve">이  름 </t>
  </si>
  <si>
    <t>실기
커트</t>
  </si>
  <si>
    <t>권미연</t>
  </si>
  <si>
    <t>*</t>
  </si>
  <si>
    <t>시화이마트점</t>
  </si>
  <si>
    <t>백진주</t>
  </si>
  <si>
    <t>노원점</t>
  </si>
  <si>
    <t>이윤재</t>
  </si>
  <si>
    <t>분당서현점</t>
  </si>
  <si>
    <t>김한솔</t>
  </si>
  <si>
    <t>합격과목
핑크색</t>
  </si>
  <si>
    <t>전체합격자노랑색</t>
  </si>
</sst>
</file>

<file path=xl/styles.xml><?xml version="1.0" encoding="utf-8"?>
<styleSheet xmlns="http://schemas.openxmlformats.org/spreadsheetml/2006/main">
  <numFmts count="1">
    <numFmt numFmtId="176" formatCode="0_ "/>
  </numFmts>
  <fonts count="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name val="굴림체"/>
      <family val="3"/>
      <charset val="129"/>
    </font>
    <font>
      <b/>
      <sz val="8"/>
      <name val="굴림체"/>
      <family val="3"/>
      <charset val="129"/>
    </font>
    <font>
      <sz val="8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11"/>
      <color theme="1"/>
      <name val="돋움"/>
      <family val="3"/>
      <charset val="129"/>
    </font>
    <font>
      <sz val="8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 shrinkToFit="1"/>
    </xf>
    <xf numFmtId="0" fontId="4" fillId="4" borderId="3" xfId="1" applyFont="1" applyFill="1" applyBorder="1" applyAlignment="1">
      <alignment horizontal="center" vertical="center"/>
    </xf>
    <xf numFmtId="176" fontId="5" fillId="4" borderId="7" xfId="1" applyNumberFormat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 shrinkToFi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/>
    </xf>
    <xf numFmtId="0" fontId="4" fillId="4" borderId="14" xfId="1" applyFont="1" applyFill="1" applyBorder="1" applyAlignment="1">
      <alignment horizontal="center" vertical="center"/>
    </xf>
    <xf numFmtId="0" fontId="3" fillId="4" borderId="16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4" fillId="3" borderId="18" xfId="1" applyFont="1" applyFill="1" applyBorder="1">
      <alignment vertical="center"/>
    </xf>
    <xf numFmtId="0" fontId="4" fillId="5" borderId="19" xfId="1" applyFont="1" applyFill="1" applyBorder="1">
      <alignment vertical="center"/>
    </xf>
    <xf numFmtId="0" fontId="3" fillId="5" borderId="17" xfId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/>
    </xf>
    <xf numFmtId="0" fontId="4" fillId="4" borderId="20" xfId="1" applyFont="1" applyFill="1" applyBorder="1" applyAlignment="1">
      <alignment horizontal="center" vertical="center"/>
    </xf>
    <xf numFmtId="0" fontId="3" fillId="5" borderId="9" xfId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center" vertical="center"/>
    </xf>
    <xf numFmtId="0" fontId="4" fillId="6" borderId="3" xfId="1" applyFont="1" applyFill="1" applyBorder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0" fontId="1" fillId="4" borderId="8" xfId="1" applyFill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4" borderId="0" xfId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/>
    </xf>
    <xf numFmtId="0" fontId="1" fillId="6" borderId="15" xfId="1" applyFill="1" applyBorder="1" applyAlignment="1">
      <alignment horizontal="center" vertical="center"/>
    </xf>
    <xf numFmtId="0" fontId="1" fillId="6" borderId="16" xfId="1" applyFill="1" applyBorder="1" applyAlignment="1">
      <alignment horizontal="center" vertical="center"/>
    </xf>
    <xf numFmtId="0" fontId="1" fillId="4" borderId="16" xfId="1" applyFill="1" applyBorder="1" applyAlignment="1">
      <alignment horizontal="center" vertical="center"/>
    </xf>
    <xf numFmtId="176" fontId="5" fillId="4" borderId="16" xfId="1" applyNumberFormat="1" applyFont="1" applyFill="1" applyBorder="1" applyAlignment="1">
      <alignment horizontal="center" vertical="center" wrapText="1"/>
    </xf>
    <xf numFmtId="0" fontId="4" fillId="0" borderId="2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/>
    </xf>
    <xf numFmtId="0" fontId="4" fillId="4" borderId="24" xfId="1" applyFont="1" applyFill="1" applyBorder="1" applyAlignment="1">
      <alignment horizontal="center" vertical="center"/>
    </xf>
    <xf numFmtId="0" fontId="1" fillId="4" borderId="15" xfId="1" applyFill="1" applyBorder="1" applyAlignment="1">
      <alignment horizontal="center" vertical="center"/>
    </xf>
    <xf numFmtId="0" fontId="5" fillId="4" borderId="16" xfId="1" applyFont="1" applyFill="1" applyBorder="1" applyAlignment="1">
      <alignment horizontal="center" vertical="center" wrapText="1"/>
    </xf>
    <xf numFmtId="0" fontId="1" fillId="4" borderId="11" xfId="1" applyFill="1" applyBorder="1" applyAlignment="1">
      <alignment horizontal="center" vertical="center"/>
    </xf>
    <xf numFmtId="176" fontId="5" fillId="4" borderId="25" xfId="1" applyNumberFormat="1" applyFont="1" applyFill="1" applyBorder="1" applyAlignment="1">
      <alignment horizontal="center" vertical="center" wrapText="1"/>
    </xf>
    <xf numFmtId="0" fontId="4" fillId="4" borderId="21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0" fontId="5" fillId="5" borderId="16" xfId="1" applyFont="1" applyFill="1" applyBorder="1" applyAlignment="1">
      <alignment horizontal="center"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shrinkToFit="1"/>
    </xf>
    <xf numFmtId="0" fontId="2" fillId="4" borderId="26" xfId="1" applyFont="1" applyFill="1" applyBorder="1" applyAlignment="1">
      <alignment horizontal="center" vertical="center"/>
    </xf>
    <xf numFmtId="0" fontId="2" fillId="4" borderId="27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 wrapText="1"/>
    </xf>
    <xf numFmtId="0" fontId="3" fillId="5" borderId="7" xfId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center" vertical="center"/>
    </xf>
    <xf numFmtId="0" fontId="3" fillId="5" borderId="8" xfId="1" applyFont="1" applyFill="1" applyBorder="1" applyAlignment="1">
      <alignment horizontal="center" vertical="center"/>
    </xf>
    <xf numFmtId="0" fontId="1" fillId="6" borderId="10" xfId="1" applyFill="1" applyBorder="1" applyAlignment="1">
      <alignment horizontal="center" vertical="center"/>
    </xf>
    <xf numFmtId="0" fontId="1" fillId="6" borderId="4" xfId="1" applyFill="1" applyBorder="1" applyAlignment="1">
      <alignment horizontal="center" vertical="center"/>
    </xf>
    <xf numFmtId="0" fontId="1" fillId="6" borderId="22" xfId="1" applyFill="1" applyBorder="1" applyAlignment="1">
      <alignment horizontal="center" vertical="center"/>
    </xf>
    <xf numFmtId="0" fontId="1" fillId="6" borderId="8" xfId="1" applyFill="1" applyBorder="1" applyAlignment="1">
      <alignment horizontal="center" vertical="center"/>
    </xf>
    <xf numFmtId="0" fontId="3" fillId="4" borderId="30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colors>
    <mruColors>
      <color rgb="FFFF99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"/>
  <sheetViews>
    <sheetView tabSelected="1" workbookViewId="0">
      <selection activeCell="D18" sqref="D18"/>
    </sheetView>
  </sheetViews>
  <sheetFormatPr defaultRowHeight="16.5"/>
  <cols>
    <col min="1" max="1" width="3.875" customWidth="1"/>
    <col min="2" max="2" width="20.375" customWidth="1"/>
    <col min="4" max="4" width="7.625" customWidth="1"/>
    <col min="5" max="5" width="5" customWidth="1"/>
    <col min="6" max="6" width="8.375" customWidth="1"/>
    <col min="7" max="7" width="6.25" customWidth="1"/>
    <col min="8" max="8" width="6.625" customWidth="1"/>
    <col min="9" max="9" width="5.875" customWidth="1"/>
    <col min="10" max="10" width="6.5" customWidth="1"/>
    <col min="11" max="11" width="6.625" customWidth="1"/>
    <col min="12" max="12" width="6.25" customWidth="1"/>
    <col min="13" max="13" width="5" customWidth="1"/>
    <col min="14" max="14" width="4.125" customWidth="1"/>
    <col min="15" max="15" width="4.25" customWidth="1"/>
    <col min="16" max="16" width="5.375" customWidth="1"/>
    <col min="17" max="17" width="5.25" customWidth="1"/>
  </cols>
  <sheetData>
    <row r="1" spans="1:17" ht="17.25" thickBo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21.75" thickBot="1">
      <c r="A2" s="36" t="s">
        <v>1</v>
      </c>
      <c r="B2" s="35" t="s">
        <v>2</v>
      </c>
      <c r="C2" s="5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4" t="s">
        <v>15</v>
      </c>
      <c r="P2" s="2" t="s">
        <v>16</v>
      </c>
      <c r="Q2" s="3" t="s">
        <v>17</v>
      </c>
    </row>
    <row r="3" spans="1:17" ht="17.25" thickBot="1">
      <c r="A3" s="24">
        <v>1</v>
      </c>
      <c r="B3" s="31" t="s">
        <v>18</v>
      </c>
      <c r="C3" s="32" t="s">
        <v>19</v>
      </c>
      <c r="D3" s="52">
        <v>80</v>
      </c>
      <c r="E3" s="52">
        <v>80</v>
      </c>
      <c r="F3" s="19">
        <v>85</v>
      </c>
      <c r="G3" s="19">
        <v>80</v>
      </c>
      <c r="H3" s="19">
        <v>80</v>
      </c>
      <c r="I3" s="19">
        <v>100</v>
      </c>
      <c r="J3" s="19">
        <v>100</v>
      </c>
      <c r="K3" s="19">
        <v>100</v>
      </c>
      <c r="L3" s="19">
        <v>100</v>
      </c>
      <c r="M3" s="7">
        <f>SUM(G3:L3)</f>
        <v>560</v>
      </c>
      <c r="N3" s="7">
        <v>92.166666666666671</v>
      </c>
      <c r="O3" s="33" t="s">
        <v>20</v>
      </c>
      <c r="P3" s="21" t="s">
        <v>21</v>
      </c>
      <c r="Q3" s="30">
        <v>88</v>
      </c>
    </row>
    <row r="4" spans="1:17" ht="17.25" thickBot="1">
      <c r="A4" s="24">
        <v>2</v>
      </c>
      <c r="B4" s="31" t="s">
        <v>22</v>
      </c>
      <c r="C4" s="32" t="s">
        <v>23</v>
      </c>
      <c r="D4" s="23">
        <v>89</v>
      </c>
      <c r="E4" s="23">
        <v>86</v>
      </c>
      <c r="F4" s="45">
        <v>90</v>
      </c>
      <c r="G4" s="45">
        <v>94</v>
      </c>
      <c r="H4" s="45">
        <v>100</v>
      </c>
      <c r="I4" s="45">
        <v>100</v>
      </c>
      <c r="J4" s="45">
        <v>100</v>
      </c>
      <c r="K4" s="45">
        <v>100</v>
      </c>
      <c r="L4" s="45">
        <v>100</v>
      </c>
      <c r="M4" s="34">
        <v>669</v>
      </c>
      <c r="N4" s="34">
        <v>95.571428571428569</v>
      </c>
      <c r="O4" s="33" t="s">
        <v>24</v>
      </c>
      <c r="P4" s="38" t="s">
        <v>25</v>
      </c>
      <c r="Q4" s="20">
        <v>81</v>
      </c>
    </row>
    <row r="5" spans="1:17" ht="17.25" thickBot="1">
      <c r="A5" s="24">
        <v>3</v>
      </c>
      <c r="B5" s="31" t="s">
        <v>26</v>
      </c>
      <c r="C5" s="32" t="s">
        <v>27</v>
      </c>
      <c r="D5" s="23">
        <v>83</v>
      </c>
      <c r="E5" s="23">
        <v>81</v>
      </c>
      <c r="F5" s="45">
        <v>95</v>
      </c>
      <c r="G5" s="45">
        <v>95</v>
      </c>
      <c r="H5" s="45">
        <v>80</v>
      </c>
      <c r="I5" s="45">
        <v>100</v>
      </c>
      <c r="J5" s="45">
        <v>80</v>
      </c>
      <c r="K5" s="45">
        <v>100</v>
      </c>
      <c r="L5" s="45">
        <v>90</v>
      </c>
      <c r="M5" s="34">
        <f>SUM(F5:L5)</f>
        <v>640</v>
      </c>
      <c r="N5" s="34">
        <v>90</v>
      </c>
      <c r="O5" s="33" t="s">
        <v>24</v>
      </c>
      <c r="P5" s="38" t="s">
        <v>28</v>
      </c>
      <c r="Q5" s="20">
        <v>84</v>
      </c>
    </row>
    <row r="6" spans="1:17" ht="17.25" thickBot="1">
      <c r="A6" s="24">
        <v>4</v>
      </c>
      <c r="B6" s="31" t="s">
        <v>26</v>
      </c>
      <c r="C6" s="32" t="s">
        <v>29</v>
      </c>
      <c r="D6" s="23">
        <v>80</v>
      </c>
      <c r="E6" s="23">
        <v>81</v>
      </c>
      <c r="F6" s="45">
        <v>85</v>
      </c>
      <c r="G6" s="45">
        <v>96</v>
      </c>
      <c r="H6" s="45">
        <v>85</v>
      </c>
      <c r="I6" s="45">
        <v>90</v>
      </c>
      <c r="J6" s="45">
        <v>95</v>
      </c>
      <c r="K6" s="45">
        <v>100</v>
      </c>
      <c r="L6" s="45">
        <v>100</v>
      </c>
      <c r="M6" s="34">
        <f>SUM(F6:L6)</f>
        <v>651</v>
      </c>
      <c r="N6" s="34">
        <v>93</v>
      </c>
      <c r="O6" s="33" t="s">
        <v>24</v>
      </c>
      <c r="P6" s="38" t="s">
        <v>28</v>
      </c>
      <c r="Q6" s="20">
        <v>84</v>
      </c>
    </row>
    <row r="7" spans="1:17" ht="17.25" thickBot="1">
      <c r="A7" s="6">
        <v>5</v>
      </c>
      <c r="B7" s="39" t="s">
        <v>30</v>
      </c>
      <c r="C7" s="33" t="s">
        <v>31</v>
      </c>
      <c r="D7" s="23">
        <v>83</v>
      </c>
      <c r="E7" s="23">
        <v>81</v>
      </c>
      <c r="F7" s="40">
        <v>90</v>
      </c>
      <c r="G7" s="40">
        <v>85</v>
      </c>
      <c r="H7" s="40">
        <v>80</v>
      </c>
      <c r="I7" s="40">
        <v>100</v>
      </c>
      <c r="J7" s="40">
        <v>90</v>
      </c>
      <c r="K7" s="40">
        <v>100</v>
      </c>
      <c r="L7" s="40">
        <v>50</v>
      </c>
      <c r="M7" s="34">
        <v>595</v>
      </c>
      <c r="N7" s="34">
        <v>85</v>
      </c>
      <c r="O7" s="33" t="s">
        <v>20</v>
      </c>
      <c r="P7" s="38" t="s">
        <v>28</v>
      </c>
      <c r="Q7" s="8">
        <v>77</v>
      </c>
    </row>
    <row r="8" spans="1:17" ht="17.25" thickBot="1">
      <c r="A8" s="6">
        <v>6</v>
      </c>
      <c r="B8" s="39" t="s">
        <v>32</v>
      </c>
      <c r="C8" s="33" t="s">
        <v>33</v>
      </c>
      <c r="D8" s="14">
        <v>76</v>
      </c>
      <c r="E8" s="14">
        <v>76</v>
      </c>
      <c r="F8" s="40">
        <v>45</v>
      </c>
      <c r="G8" s="40">
        <v>40</v>
      </c>
      <c r="H8" s="40">
        <v>90</v>
      </c>
      <c r="I8" s="40">
        <v>75</v>
      </c>
      <c r="J8" s="40">
        <v>40</v>
      </c>
      <c r="K8" s="40">
        <v>40</v>
      </c>
      <c r="L8" s="40">
        <v>50</v>
      </c>
      <c r="M8" s="34">
        <v>380</v>
      </c>
      <c r="N8" s="34">
        <v>54.285714285714285</v>
      </c>
      <c r="O8" s="33" t="s">
        <v>20</v>
      </c>
      <c r="P8" s="38" t="s">
        <v>21</v>
      </c>
      <c r="Q8" s="8">
        <v>78</v>
      </c>
    </row>
    <row r="9" spans="1:17" ht="17.25" thickBot="1">
      <c r="A9" s="6">
        <v>7</v>
      </c>
      <c r="B9" s="39" t="s">
        <v>34</v>
      </c>
      <c r="C9" s="33" t="s">
        <v>35</v>
      </c>
      <c r="D9" s="23">
        <v>80</v>
      </c>
      <c r="E9" s="23">
        <v>80</v>
      </c>
      <c r="F9" s="40">
        <v>55</v>
      </c>
      <c r="G9" s="40">
        <v>55</v>
      </c>
      <c r="H9" s="40">
        <v>75</v>
      </c>
      <c r="I9" s="40">
        <v>75</v>
      </c>
      <c r="J9" s="40">
        <v>80</v>
      </c>
      <c r="K9" s="40">
        <v>90</v>
      </c>
      <c r="L9" s="40">
        <v>90</v>
      </c>
      <c r="M9" s="34">
        <v>520</v>
      </c>
      <c r="N9" s="34">
        <v>74.285714285714292</v>
      </c>
      <c r="O9" s="33" t="s">
        <v>24</v>
      </c>
      <c r="P9" s="38" t="s">
        <v>21</v>
      </c>
      <c r="Q9" s="8">
        <v>79</v>
      </c>
    </row>
    <row r="10" spans="1:17" ht="17.25" thickBot="1">
      <c r="A10" s="6">
        <v>8</v>
      </c>
      <c r="B10" s="41" t="s">
        <v>36</v>
      </c>
      <c r="C10" s="26" t="s">
        <v>37</v>
      </c>
      <c r="D10" s="15">
        <v>76</v>
      </c>
      <c r="E10" s="15">
        <v>77</v>
      </c>
      <c r="F10" s="46">
        <v>95</v>
      </c>
      <c r="G10" s="46">
        <v>91</v>
      </c>
      <c r="H10" s="46">
        <v>90</v>
      </c>
      <c r="I10" s="46">
        <v>100</v>
      </c>
      <c r="J10" s="46">
        <v>100</v>
      </c>
      <c r="K10" s="46">
        <v>100</v>
      </c>
      <c r="L10" s="46">
        <v>95</v>
      </c>
      <c r="M10" s="42">
        <f>SUM(F10:L10)</f>
        <v>671</v>
      </c>
      <c r="N10" s="42">
        <v>90.857142857142861</v>
      </c>
      <c r="O10" s="26" t="s">
        <v>20</v>
      </c>
      <c r="P10" s="43" t="s">
        <v>21</v>
      </c>
      <c r="Q10" s="22">
        <v>84</v>
      </c>
    </row>
    <row r="11" spans="1:17" ht="17.25" thickBo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9"/>
    </row>
    <row r="12" spans="1:17" ht="21.75" thickBot="1">
      <c r="A12" s="6" t="s">
        <v>1</v>
      </c>
      <c r="B12" s="9" t="s">
        <v>38</v>
      </c>
      <c r="C12" s="10" t="s">
        <v>39</v>
      </c>
      <c r="D12" s="11" t="s">
        <v>4</v>
      </c>
      <c r="E12" s="11" t="s">
        <v>40</v>
      </c>
      <c r="F12" s="11" t="s">
        <v>6</v>
      </c>
      <c r="G12" s="11" t="s">
        <v>7</v>
      </c>
      <c r="H12" s="11" t="s">
        <v>8</v>
      </c>
      <c r="I12" s="11" t="s">
        <v>9</v>
      </c>
      <c r="J12" s="11" t="s">
        <v>10</v>
      </c>
      <c r="K12" s="11" t="s">
        <v>11</v>
      </c>
      <c r="L12" s="11" t="s">
        <v>12</v>
      </c>
      <c r="M12" s="11" t="s">
        <v>13</v>
      </c>
      <c r="N12" s="11" t="s">
        <v>14</v>
      </c>
      <c r="O12" s="12" t="s">
        <v>15</v>
      </c>
      <c r="P12" s="12" t="s">
        <v>16</v>
      </c>
      <c r="Q12" s="13" t="s">
        <v>17</v>
      </c>
    </row>
    <row r="13" spans="1:17" ht="17.25" thickBot="1">
      <c r="A13" s="24">
        <v>9</v>
      </c>
      <c r="B13" s="55" t="s">
        <v>36</v>
      </c>
      <c r="C13" s="56" t="s">
        <v>41</v>
      </c>
      <c r="D13" s="37" t="s">
        <v>42</v>
      </c>
      <c r="E13" s="18">
        <v>80</v>
      </c>
      <c r="F13" s="37" t="s">
        <v>42</v>
      </c>
      <c r="G13" s="37" t="s">
        <v>42</v>
      </c>
      <c r="H13" s="37" t="s">
        <v>42</v>
      </c>
      <c r="I13" s="37" t="s">
        <v>42</v>
      </c>
      <c r="J13" s="37" t="s">
        <v>42</v>
      </c>
      <c r="K13" s="37" t="s">
        <v>42</v>
      </c>
      <c r="L13" s="37" t="s">
        <v>42</v>
      </c>
      <c r="M13" s="37" t="s">
        <v>42</v>
      </c>
      <c r="N13" s="37" t="s">
        <v>42</v>
      </c>
      <c r="O13" s="25" t="s">
        <v>24</v>
      </c>
      <c r="P13" s="25">
        <v>35</v>
      </c>
      <c r="Q13" s="44">
        <v>85</v>
      </c>
    </row>
    <row r="14" spans="1:17" ht="17.25" thickBot="1">
      <c r="A14" s="24">
        <v>10</v>
      </c>
      <c r="B14" s="31" t="s">
        <v>43</v>
      </c>
      <c r="C14" s="32" t="s">
        <v>44</v>
      </c>
      <c r="D14" s="37" t="s">
        <v>42</v>
      </c>
      <c r="E14" s="37" t="s">
        <v>42</v>
      </c>
      <c r="F14" s="18">
        <v>80</v>
      </c>
      <c r="G14" s="18">
        <v>80</v>
      </c>
      <c r="H14" s="18">
        <v>80</v>
      </c>
      <c r="I14" s="18">
        <v>95</v>
      </c>
      <c r="J14" s="18">
        <v>90</v>
      </c>
      <c r="K14" s="18">
        <v>100</v>
      </c>
      <c r="L14" s="18">
        <v>95</v>
      </c>
      <c r="M14" s="59">
        <v>585</v>
      </c>
      <c r="N14" s="60">
        <v>83</v>
      </c>
      <c r="O14" s="39" t="s">
        <v>24</v>
      </c>
      <c r="P14" s="25">
        <v>47</v>
      </c>
      <c r="Q14" s="44">
        <v>80</v>
      </c>
    </row>
    <row r="15" spans="1:17" ht="17.25" thickBot="1">
      <c r="A15" s="24">
        <v>11</v>
      </c>
      <c r="B15" s="55" t="s">
        <v>45</v>
      </c>
      <c r="C15" s="56" t="s">
        <v>46</v>
      </c>
      <c r="D15" s="53">
        <v>80</v>
      </c>
      <c r="E15" s="37" t="s">
        <v>42</v>
      </c>
      <c r="F15" s="37" t="s">
        <v>42</v>
      </c>
      <c r="G15" s="37" t="s">
        <v>42</v>
      </c>
      <c r="H15" s="37" t="s">
        <v>42</v>
      </c>
      <c r="I15" s="37" t="s">
        <v>42</v>
      </c>
      <c r="J15" s="37" t="s">
        <v>42</v>
      </c>
      <c r="K15" s="37" t="s">
        <v>42</v>
      </c>
      <c r="L15" s="37" t="s">
        <v>42</v>
      </c>
      <c r="M15" s="37" t="s">
        <v>42</v>
      </c>
      <c r="N15" s="37" t="s">
        <v>42</v>
      </c>
      <c r="O15" s="25" t="s">
        <v>20</v>
      </c>
      <c r="P15" s="25">
        <v>45</v>
      </c>
      <c r="Q15" s="37" t="s">
        <v>42</v>
      </c>
    </row>
    <row r="16" spans="1:17" ht="17.25" thickBot="1">
      <c r="A16" s="24">
        <v>12</v>
      </c>
      <c r="B16" s="57" t="s">
        <v>47</v>
      </c>
      <c r="C16" s="58" t="s">
        <v>48</v>
      </c>
      <c r="D16" s="54">
        <v>80</v>
      </c>
      <c r="E16" s="37" t="s">
        <v>42</v>
      </c>
      <c r="F16" s="37" t="s">
        <v>42</v>
      </c>
      <c r="G16" s="37" t="s">
        <v>42</v>
      </c>
      <c r="H16" s="37" t="s">
        <v>42</v>
      </c>
      <c r="I16" s="37" t="s">
        <v>42</v>
      </c>
      <c r="J16" s="37" t="s">
        <v>42</v>
      </c>
      <c r="K16" s="37" t="s">
        <v>42</v>
      </c>
      <c r="L16" s="37" t="s">
        <v>42</v>
      </c>
      <c r="M16" s="37" t="s">
        <v>42</v>
      </c>
      <c r="N16" s="37" t="s">
        <v>42</v>
      </c>
      <c r="O16" s="26" t="s">
        <v>24</v>
      </c>
      <c r="P16" s="26">
        <v>45</v>
      </c>
      <c r="Q16" s="37" t="s">
        <v>42</v>
      </c>
    </row>
    <row r="17" spans="2:16">
      <c r="B17" s="29"/>
      <c r="C17" s="28"/>
      <c r="D17" s="1"/>
      <c r="E17" s="1"/>
      <c r="F17" s="1"/>
      <c r="G17" s="1"/>
      <c r="H17" s="1"/>
      <c r="I17" s="1"/>
      <c r="J17" s="1"/>
      <c r="K17" s="1"/>
      <c r="L17" s="50" t="s">
        <v>49</v>
      </c>
      <c r="M17" s="51" t="s">
        <v>50</v>
      </c>
      <c r="N17" s="1"/>
      <c r="O17" s="27"/>
      <c r="P17" s="27"/>
    </row>
    <row r="18" spans="2:16">
      <c r="B18" s="27"/>
      <c r="C18" s="28"/>
      <c r="D18" s="1"/>
      <c r="E18" s="1"/>
      <c r="F18" s="1"/>
      <c r="G18" s="1"/>
      <c r="H18" s="1"/>
      <c r="I18" s="1"/>
      <c r="J18" s="1"/>
      <c r="K18" s="1"/>
      <c r="L18" s="50"/>
      <c r="M18" s="51"/>
      <c r="N18" s="1"/>
      <c r="O18" s="1"/>
      <c r="P18" s="1"/>
    </row>
    <row r="19" spans="2:16" ht="17.25" thickBot="1">
      <c r="B19" s="28"/>
      <c r="C19" s="28"/>
      <c r="D19" s="1"/>
      <c r="E19" s="1"/>
      <c r="F19" s="1"/>
      <c r="G19" s="1"/>
      <c r="H19" s="1"/>
      <c r="I19" s="1"/>
      <c r="J19" s="1"/>
      <c r="K19" s="1"/>
      <c r="L19" s="17"/>
      <c r="M19" s="16"/>
      <c r="N19" s="1"/>
      <c r="O19" s="1"/>
      <c r="P19" s="1"/>
    </row>
  </sheetData>
  <mergeCells count="4">
    <mergeCell ref="A1:Q1"/>
    <mergeCell ref="A11:Q11"/>
    <mergeCell ref="L17:L18"/>
    <mergeCell ref="M17:M18"/>
  </mergeCells>
  <phoneticPr fontId="7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All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 User</dc:creator>
  <cp:lastModifiedBy>End User</cp:lastModifiedBy>
  <cp:lastPrinted>2013-11-25T23:51:36Z</cp:lastPrinted>
  <dcterms:created xsi:type="dcterms:W3CDTF">2013-11-21T10:28:26Z</dcterms:created>
  <dcterms:modified xsi:type="dcterms:W3CDTF">2013-11-26T04:16:49Z</dcterms:modified>
</cp:coreProperties>
</file>